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<sst xmlns="http://schemas.openxmlformats.org/spreadsheetml/2006/main" count="10" uniqueCount="10">
  <si>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BARREL</t>
  </si>
  <si>
    <t>ARBOR</t>
  </si>
  <si>
    <t>SPRING</t>
  </si>
  <si>
    <t>LENGTH</t>
  </si>
  <si>
    <t>TURNS</t>
  </si>
  <si>
    <t xml:space="preserve">INTERFACE </t>
  </si>
  <si>
    <t>MAINSPRING SPREADSHEET</t>
  </si>
  <si>
    <t xml:space="preserve">TURNS AT </t>
  </si>
  <si>
    <t>65% POWER</t>
  </si>
  <si>
    <t>mjh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</si>
</sst>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00"/>
    <numFmt numFmtId="166" formatCode="0.0000"/>
    <numFmt numFmtId="167" formatCode="0.000"/>
  </numFmts>
  <fonts count="4">
    <font>
      <sz val="10"/>
      <name val="Arial"/>
      <family val="0"/>
    </font>
    <font>
      <b/>
      <i/>
      <u val="single"/>
      <sz val="20"/>
      <name val="Arial"/>
      <family val="2"/>
    </font>
    <font>
      <sz val="14"/>
      <name val="Arial"/>
      <family val="2"/>
    </font>
    <font>
      <b/>
      <i/>
      <sz val="14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5" fontId="0" fillId="0" borderId="0" xfId="0" applyNumberFormat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3" borderId="5" xfId="0" applyNumberFormat="1" applyFont="1" applyFill="1" applyBorder="1" applyAlignment="1">
      <alignment/>
    </xf>
    <xf numFmtId="167" fontId="3" fillId="4" borderId="6" xfId="0" applyNumberFormat="1" applyFont="1" applyFill="1" applyBorder="1" applyAlignment="1">
      <alignment/>
    </xf>
    <xf numFmtId="167" fontId="3" fillId="4" borderId="3" xfId="0" applyNumberFormat="1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3" fillId="4" borderId="5" xfId="0" applyNumberFormat="1" applyFont="1" applyFill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>
      <selection activeCell="E4" sqref="E4"/>
    </sheetView>
  </sheetViews>
  <sheetFormatPr defaultColWidth="9.140625" defaultRowHeight="12.75"/>
  <cols>
    <col min="4" max="4" width="20.421875" style="0" bestFit="1" customWidth="1"/>
    <col min="5" max="5" width="18.57421875" style="0" bestFit="1" customWidth="1"/>
  </cols>
  <sheetData>
    <row r="1" spans="1:9" ht="25.5">
      <c r="A1" s="14" t="s">
        <v>6</v>
      </c>
      <c r="B1" s="14"/>
      <c r="C1" s="14"/>
      <c r="D1" s="14"/>
      <c r="E1" s="14"/>
      <c r="F1" s="14"/>
      <c r="G1" s="14"/>
      <c r="H1" s="14"/>
      <c r="I1" s="14"/>
    </row>
    <row r="2" spans="4:9" ht="18.75" customHeight="1" thickBot="1">
      <c r="D2" s="1"/>
      <c r="E2" s="1"/>
      <c r="F2" s="1"/>
      <c r="G2" s="1"/>
      <c r="H2" s="1"/>
      <c r="I2" s="1"/>
    </row>
    <row r="3" spans="4:5" ht="18.75">
      <c r="D3" s="3" t="s">
        <v>0</v>
      </c>
      <c r="E3" s="8">
        <v>1.25</v>
      </c>
    </row>
    <row r="4" spans="4:5" ht="18.75">
      <c r="D4" s="4" t="s">
        <v>1</v>
      </c>
      <c r="E4" s="9">
        <v>0.375</v>
      </c>
    </row>
    <row r="5" spans="4:5" ht="19.5" thickBot="1">
      <c r="D5" s="12" t="s">
        <v>2</v>
      </c>
      <c r="E5" s="13">
        <v>0.01</v>
      </c>
    </row>
    <row r="6" spans="4:5" ht="18">
      <c r="D6" s="10"/>
      <c r="E6" s="11"/>
    </row>
    <row r="7" spans="4:6" ht="18">
      <c r="D7" s="4" t="s">
        <v>3</v>
      </c>
      <c r="E7" s="5">
        <f>+(E3*E3-E4*E4)/E5*PI()/8</f>
        <v>55.83690067903734</v>
      </c>
      <c r="F7" s="2"/>
    </row>
    <row r="8" spans="4:6" ht="18">
      <c r="D8" s="4"/>
      <c r="E8" s="5"/>
      <c r="F8" s="2"/>
    </row>
    <row r="9" spans="4:5" ht="18">
      <c r="D9" s="4" t="s">
        <v>4</v>
      </c>
      <c r="E9" s="5">
        <f>1/(2*E5)*(E14*2-E3-E4)</f>
        <v>11.030144126458751</v>
      </c>
    </row>
    <row r="10" spans="4:5" ht="18">
      <c r="D10" s="4"/>
      <c r="E10" s="5"/>
    </row>
    <row r="11" spans="4:5" ht="18">
      <c r="D11" s="4" t="s">
        <v>7</v>
      </c>
      <c r="E11" s="5">
        <f>+E9*0.65</f>
        <v>7.1695936821981885</v>
      </c>
    </row>
    <row r="12" spans="4:5" ht="18">
      <c r="D12" s="4" t="s">
        <v>8</v>
      </c>
      <c r="E12" s="5"/>
    </row>
    <row r="13" spans="4:5" ht="18">
      <c r="D13" s="4"/>
      <c r="E13" s="5"/>
    </row>
    <row r="14" spans="4:5" ht="18.75" thickBot="1">
      <c r="D14" s="6" t="s">
        <v>5</v>
      </c>
      <c r="E14" s="7">
        <f>+SQRT(((E3*E3)+(E4*E4))/2)</f>
        <v>0.9228014412645875</v>
      </c>
    </row>
    <row r="20" ht="12.75">
      <c r="J20" t="s">
        <v>9</v>
      </c>
    </row>
  </sheetData>
  <mergeCells count="1">
    <mergeCell ref="A1:I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Nunya Bidness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Baron</dc:creator>
  <cp:keywords/>
  <dc:description/>
  <cp:lastModifiedBy>DWK</cp:lastModifiedBy>
  <dcterms:created xsi:type="dcterms:W3CDTF">2004-04-10T22:13:31Z</dcterms:created>
  <dcterms:modified xsi:type="dcterms:W3CDTF">2004-04-19T17:59:58Z</dcterms:modified>
  <cp:category/>
  <cp:version/>
  <cp:contentType/>
  <cp:contentStatus/>
</cp:coreProperties>
</file>